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showInkAnnotation="0" defaultThemeVersion="123820"/>
  <bookViews>
    <workbookView xWindow="480" yWindow="15" windowWidth="11355" windowHeight="8955"/>
  </bookViews>
  <sheets>
    <sheet name="Ograniczenia zakupu reklam" sheetId="1" r:id="rId1"/>
  </sheets>
  <definedNames>
    <definedName name="solver_cvg" localSheetId="0" hidden="1">0.0001</definedName>
    <definedName name="solver_drv" localSheetId="0" hidden="1">1</definedName>
    <definedName name="solver_eng" localSheetId="0" hidden="1">1</definedName>
    <definedName name="solver_est" localSheetId="0" hidden="1">1</definedName>
    <definedName name="solver_itr" localSheetId="0" hidden="1">100</definedName>
    <definedName name="solver_lhs1" localSheetId="0" hidden="1">'Ograniczenia zakupu reklam'!$E$5:$E$8</definedName>
    <definedName name="solver_lhs2" localSheetId="0" hidden="1">'Ograniczenia zakupu reklam'!$F$9</definedName>
    <definedName name="solver_lhs3" localSheetId="0" hidden="1">'Ograniczenia zakupu reklam'!$G$9</definedName>
    <definedName name="solver_lhs4" localSheetId="0" hidden="1">'Ograniczenia zakupu reklam'!$C$5:$C$7</definedName>
    <definedName name="solver_lhs5" localSheetId="0" hidden="1">'Ograniczenia zakupu reklam'!$E$8</definedName>
    <definedName name="solver_lhs6" localSheetId="0" hidden="1">'Ograniczenia zakupu reklam'!$E$5:$E$8</definedName>
    <definedName name="solver_lin" localSheetId="0" hidden="1">2</definedName>
    <definedName name="solver_neg" localSheetId="0" hidden="1">2</definedName>
    <definedName name="solver_num" localSheetId="0" hidden="1">0</definedName>
    <definedName name="solver_nwt" localSheetId="0" hidden="1">1</definedName>
    <definedName name="solver_opt" localSheetId="0" hidden="1">'Ograniczenia zakupu reklam'!$G$9</definedName>
    <definedName name="solver_pre" localSheetId="0" hidden="1">0.000001</definedName>
    <definedName name="solver_rel1" localSheetId="0" hidden="1">4</definedName>
    <definedName name="solver_rel2" localSheetId="0" hidden="1">1</definedName>
    <definedName name="solver_rel3" localSheetId="0" hidden="1">3</definedName>
    <definedName name="solver_rel4" localSheetId="0" hidden="1">3</definedName>
    <definedName name="solver_rel5" localSheetId="0" hidden="1">3</definedName>
    <definedName name="solver_rel6" localSheetId="0" hidden="1">1</definedName>
    <definedName name="solver_rhs1" localSheetId="0" hidden="1">integer</definedName>
    <definedName name="solver_rhs2" localSheetId="0" hidden="1">'Ograniczenia zakupu reklam'!$G$11</definedName>
    <definedName name="solver_rhs3" localSheetId="0" hidden="1">'Ograniczenia zakupu reklam'!$G$12</definedName>
    <definedName name="solver_rhs4" localSheetId="0" hidden="1">'Ograniczenia zakupu reklam'!$G$13</definedName>
    <definedName name="solver_rhs5" localSheetId="0" hidden="1">'Ograniczenia zakupu reklam'!$G$14</definedName>
    <definedName name="solver_rhs6" localSheetId="0" hidden="1">'Ograniczenia zakupu reklam'!$G$15</definedName>
    <definedName name="solver_scl" localSheetId="0" hidden="1">2</definedName>
    <definedName name="solver_sho" localSheetId="0" hidden="1">2</definedName>
    <definedName name="solver_tim" localSheetId="0" hidden="1">100</definedName>
    <definedName name="solver_tol" localSheetId="0" hidden="1">0.05</definedName>
    <definedName name="solver_typ" localSheetId="0" hidden="1">1</definedName>
    <definedName name="solver_val" localSheetId="0" hidden="1">0</definedName>
    <definedName name="solver_ver" localSheetId="0" hidden="1">3</definedName>
  </definedNames>
  <calcPr calcId="144525"/>
  <webPublishing codePage="1252"/>
</workbook>
</file>

<file path=xl/calcChain.xml><?xml version="1.0" encoding="utf-8"?>
<calcChain xmlns="http://schemas.openxmlformats.org/spreadsheetml/2006/main">
  <c r="G8" i="1" l="1"/>
  <c r="F8" i="1"/>
  <c r="G7" i="1"/>
  <c r="F7" i="1"/>
  <c r="G6" i="1"/>
  <c r="F6" i="1"/>
  <c r="G5" i="1"/>
  <c r="G9" i="1" s="1"/>
  <c r="F5" i="1"/>
  <c r="F9" i="1" s="1"/>
</calcChain>
</file>

<file path=xl/sharedStrings.xml><?xml version="1.0" encoding="utf-8"?>
<sst xmlns="http://schemas.openxmlformats.org/spreadsheetml/2006/main" count="17" uniqueCount="17">
  <si>
    <t>Mag1</t>
  </si>
  <si>
    <t>Mag2</t>
  </si>
  <si>
    <t>Mag3</t>
  </si>
  <si>
    <t>Mag4</t>
  </si>
  <si>
    <t>Pismo</t>
  </si>
  <si>
    <t>Koszt na reklamę</t>
  </si>
  <si>
    <t>Czytelników</t>
  </si>
  <si>
    <t>Liczba reklam</t>
  </si>
  <si>
    <t>Koszt łączny</t>
  </si>
  <si>
    <t>Liczba odbiorców</t>
  </si>
  <si>
    <t>Razem</t>
  </si>
  <si>
    <t>Ograniczenia</t>
  </si>
  <si>
    <t>Całkowity budżet</t>
  </si>
  <si>
    <t>Minimalna liczba odbiorców</t>
  </si>
  <si>
    <t>Minimalna liczba reklam na pisma od 1 do 3</t>
  </si>
  <si>
    <t>Minimalna liczba reklam w piśmie 4</t>
  </si>
  <si>
    <t>Maksymalna liczba reklam w dowolnym pismie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</si>
</sst>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* #,##0.00\ &quot;zł&quot;_-;\-* #,##0.00\ &quot;zł&quot;_-;_-* &quot;-&quot;??\ &quot;zł&quot;_-;_-@_-"/>
    <numFmt numFmtId="164" formatCode="_(&quot;$&quot;* #,##0.00_);_(&quot;$&quot;* \(#,##0.00\);_(&quot;$&quot;* &quot;-&quot;??_);_(@_)"/>
    <numFmt numFmtId="165" formatCode="_(* #,##0.00_);_(* \(#,##0.00\);_(* &quot;-&quot;??_);_(@_)"/>
    <numFmt numFmtId="166" formatCode="_(* #,##0_);_(* \(#,##0\);_(* &quot;-&quot;??_);_(@_)"/>
  </numFmts>
  <fonts count="4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</patternFill>
    </fill>
  </fills>
  <borders count="12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31">
    <xf numFmtId="0" fontId="0" fillId="0" borderId="0" xfId="0"/>
    <xf numFmtId="0" fontId="3" fillId="0" borderId="0" xfId="0" applyFont="1" applyAlignment="1">
      <alignment horizontal="center"/>
    </xf>
    <xf numFmtId="3" fontId="0" fillId="0" borderId="2" xfId="0" applyNumberFormat="1" applyFill="1" applyBorder="1"/>
    <xf numFmtId="166" fontId="0" fillId="0" borderId="2" xfId="1" applyNumberFormat="1" applyFont="1" applyFill="1" applyBorder="1"/>
    <xf numFmtId="0" fontId="3" fillId="0" borderId="0" xfId="0" applyFont="1"/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0" fillId="0" borderId="5" xfId="0" applyBorder="1"/>
    <xf numFmtId="166" fontId="0" fillId="0" borderId="0" xfId="1" applyNumberFormat="1" applyFont="1" applyBorder="1"/>
    <xf numFmtId="0" fontId="0" fillId="0" borderId="0" xfId="0" applyBorder="1"/>
    <xf numFmtId="166" fontId="0" fillId="0" borderId="2" xfId="1" applyNumberFormat="1" applyFont="1" applyBorder="1"/>
    <xf numFmtId="0" fontId="0" fillId="0" borderId="6" xfId="0" applyBorder="1"/>
    <xf numFmtId="166" fontId="0" fillId="0" borderId="7" xfId="1" applyNumberFormat="1" applyFont="1" applyBorder="1"/>
    <xf numFmtId="0" fontId="0" fillId="0" borderId="7" xfId="0" applyBorder="1"/>
    <xf numFmtId="0" fontId="0" fillId="0" borderId="11" xfId="0" applyBorder="1"/>
    <xf numFmtId="44" fontId="0" fillId="0" borderId="0" xfId="2" applyNumberFormat="1" applyFont="1" applyBorder="1"/>
    <xf numFmtId="44" fontId="0" fillId="0" borderId="0" xfId="0" applyNumberFormat="1" applyBorder="1"/>
    <xf numFmtId="44" fontId="0" fillId="0" borderId="7" xfId="2" applyNumberFormat="1" applyFont="1" applyBorder="1"/>
    <xf numFmtId="44" fontId="0" fillId="0" borderId="7" xfId="0" applyNumberFormat="1" applyBorder="1"/>
    <xf numFmtId="0" fontId="3" fillId="2" borderId="8" xfId="0" applyFont="1" applyFill="1" applyBorder="1"/>
    <xf numFmtId="0" fontId="3" fillId="2" borderId="9" xfId="0" applyFont="1" applyFill="1" applyBorder="1"/>
    <xf numFmtId="44" fontId="3" fillId="2" borderId="9" xfId="0" applyNumberFormat="1" applyFont="1" applyFill="1" applyBorder="1"/>
    <xf numFmtId="166" fontId="3" fillId="2" borderId="10" xfId="1" applyNumberFormat="1" applyFont="1" applyFill="1" applyBorder="1"/>
    <xf numFmtId="0" fontId="0" fillId="2" borderId="3" xfId="0" applyFill="1" applyBorder="1" applyAlignment="1">
      <alignment horizontal="right"/>
    </xf>
    <xf numFmtId="0" fontId="0" fillId="2" borderId="4" xfId="0" applyFill="1" applyBorder="1" applyAlignment="1">
      <alignment horizontal="right"/>
    </xf>
    <xf numFmtId="44" fontId="0" fillId="0" borderId="1" xfId="2" applyNumberFormat="1" applyFont="1" applyFill="1" applyBorder="1"/>
    <xf numFmtId="0" fontId="0" fillId="2" borderId="5" xfId="0" applyFill="1" applyBorder="1" applyAlignment="1">
      <alignment horizontal="right"/>
    </xf>
    <xf numFmtId="0" fontId="0" fillId="2" borderId="0" xfId="0" applyFill="1" applyBorder="1" applyAlignment="1">
      <alignment horizontal="right"/>
    </xf>
    <xf numFmtId="0" fontId="0" fillId="2" borderId="6" xfId="0" applyFill="1" applyBorder="1" applyAlignment="1">
      <alignment horizontal="right"/>
    </xf>
    <xf numFmtId="0" fontId="0" fillId="2" borderId="7" xfId="0" applyFill="1" applyBorder="1" applyAlignment="1">
      <alignment horizontal="right"/>
    </xf>
  </cellXfs>
  <cellStyles count="3">
    <cellStyle name="Dziesiętny" xfId="1" builtinId="3"/>
    <cellStyle name="Normalny" xfId="0" builtinId="0"/>
    <cellStyle name="Walutowy" xfId="2" builtin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G15"/>
  <sheetViews>
    <sheetView tabSelected="1" zoomScaleNormal="100" workbookViewId="0">
      <selection activeCell="D11" sqref="D11:F11"/>
    </sheetView>
  </sheetViews>
  <sheetFormatPr defaultRowHeight="12.75" x14ac:dyDescent="0.2"/>
  <cols>
    <col min="1" max="1" width="1.85546875" customWidth="1"/>
    <col min="2" max="2" width="11.5703125" bestFit="1" customWidth="1"/>
    <col min="3" max="3" width="19" customWidth="1"/>
    <col min="4" max="4" width="13.140625" customWidth="1"/>
    <col min="5" max="5" width="17.42578125" bestFit="1" customWidth="1"/>
    <col min="6" max="6" width="17.28515625" customWidth="1"/>
    <col min="7" max="7" width="17" customWidth="1"/>
  </cols>
  <sheetData>
    <row r="4" spans="2:7" s="1" customFormat="1" x14ac:dyDescent="0.2">
      <c r="B4" s="5" t="s">
        <v>4</v>
      </c>
      <c r="C4" s="6" t="s">
        <v>5</v>
      </c>
      <c r="D4" s="6" t="s">
        <v>6</v>
      </c>
      <c r="E4" s="6" t="s">
        <v>7</v>
      </c>
      <c r="F4" s="6" t="s">
        <v>8</v>
      </c>
      <c r="G4" s="7" t="s">
        <v>9</v>
      </c>
    </row>
    <row r="5" spans="2:7" x14ac:dyDescent="0.2">
      <c r="B5" s="8" t="s">
        <v>0</v>
      </c>
      <c r="C5" s="16">
        <v>30000</v>
      </c>
      <c r="D5" s="9">
        <v>100000</v>
      </c>
      <c r="E5" s="10">
        <v>8</v>
      </c>
      <c r="F5" s="17">
        <f>C5*E5</f>
        <v>240000</v>
      </c>
      <c r="G5" s="11">
        <f>D5*E5</f>
        <v>800000</v>
      </c>
    </row>
    <row r="6" spans="2:7" x14ac:dyDescent="0.2">
      <c r="B6" s="8" t="s">
        <v>1</v>
      </c>
      <c r="C6" s="16">
        <v>40000</v>
      </c>
      <c r="D6" s="9">
        <v>400000</v>
      </c>
      <c r="E6" s="10">
        <v>8</v>
      </c>
      <c r="F6" s="17">
        <f>C6*E6</f>
        <v>320000</v>
      </c>
      <c r="G6" s="11">
        <f>D6*E6</f>
        <v>3200000</v>
      </c>
    </row>
    <row r="7" spans="2:7" x14ac:dyDescent="0.2">
      <c r="B7" s="8" t="s">
        <v>2</v>
      </c>
      <c r="C7" s="16">
        <v>27000</v>
      </c>
      <c r="D7" s="9">
        <v>350000</v>
      </c>
      <c r="E7" s="10">
        <v>8</v>
      </c>
      <c r="F7" s="17">
        <f>C7*E7</f>
        <v>216000</v>
      </c>
      <c r="G7" s="11">
        <f>D7*E7</f>
        <v>2800000</v>
      </c>
    </row>
    <row r="8" spans="2:7" x14ac:dyDescent="0.2">
      <c r="B8" s="12" t="s">
        <v>3</v>
      </c>
      <c r="C8" s="18">
        <v>80000</v>
      </c>
      <c r="D8" s="13">
        <v>200000</v>
      </c>
      <c r="E8" s="14">
        <v>10</v>
      </c>
      <c r="F8" s="19">
        <f>C8*E8</f>
        <v>800000</v>
      </c>
      <c r="G8" s="11">
        <f>D8*E8</f>
        <v>2000000</v>
      </c>
    </row>
    <row r="9" spans="2:7" s="4" customFormat="1" x14ac:dyDescent="0.2">
      <c r="B9" s="20" t="s">
        <v>10</v>
      </c>
      <c r="C9" s="21"/>
      <c r="D9" s="21"/>
      <c r="E9" s="21"/>
      <c r="F9" s="22">
        <f>SUM(F5:F8)</f>
        <v>1576000</v>
      </c>
      <c r="G9" s="23">
        <f>SUM(G5:G8)</f>
        <v>8800000</v>
      </c>
    </row>
    <row r="11" spans="2:7" x14ac:dyDescent="0.2">
      <c r="C11" s="4" t="s">
        <v>11</v>
      </c>
      <c r="D11" s="24" t="s">
        <v>12</v>
      </c>
      <c r="E11" s="25"/>
      <c r="F11" s="25"/>
      <c r="G11" s="26">
        <v>3000000</v>
      </c>
    </row>
    <row r="12" spans="2:7" x14ac:dyDescent="0.2">
      <c r="D12" s="27" t="s">
        <v>13</v>
      </c>
      <c r="E12" s="28"/>
      <c r="F12" s="28"/>
      <c r="G12" s="2">
        <v>10000000</v>
      </c>
    </row>
    <row r="13" spans="2:7" x14ac:dyDescent="0.2">
      <c r="D13" s="27" t="s">
        <v>14</v>
      </c>
      <c r="E13" s="28"/>
      <c r="F13" s="28"/>
      <c r="G13" s="3">
        <v>8</v>
      </c>
    </row>
    <row r="14" spans="2:7" x14ac:dyDescent="0.2">
      <c r="D14" s="27" t="s">
        <v>15</v>
      </c>
      <c r="E14" s="28"/>
      <c r="F14" s="28"/>
      <c r="G14" s="3">
        <v>10</v>
      </c>
    </row>
    <row r="15" spans="2:7" x14ac:dyDescent="0.2">
      <c r="D15" s="29" t="s">
        <v>16</v>
      </c>
      <c r="E15" s="30"/>
      <c r="F15" s="30"/>
      <c r="G15" s="15">
        <v>20</v>
      </c>
    </row>
  </sheetData>
  <mergeCells count="5">
    <mergeCell ref="D15:F15"/>
    <mergeCell ref="D11:F11"/>
    <mergeCell ref="D12:F12"/>
    <mergeCell ref="D13:F13"/>
    <mergeCell ref="D14:F14"/>
  </mergeCells>
  <phoneticPr fontId="2" type="noConversion"/>
  <pageMargins left="0.75" right="0.75" top="1" bottom="1" header="0.5" footer="0.5"/>
  <pageSetup orientation="portrait" verticalDpi="0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0B22AC29102A44A9F57683FC26A898D" ma:contentTypeVersion="0" ma:contentTypeDescription="Create a new document." ma:contentTypeScope="" ma:versionID="daa868f8a08a69fb7b24e2c92190210b">
  <xsd:schema xmlns:xsd="http://www.w3.org/2001/XMLSchema" xmlns:p="http://schemas.microsoft.com/office/2006/metadata/properties" targetNamespace="http://schemas.microsoft.com/office/2006/metadata/properties" ma:root="true" ma:fieldsID="4aeb20c0e3442673af7ee10786458764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Props1.xml><?xml version="1.0" encoding="utf-8"?>
<ds:datastoreItem xmlns:ds="http://schemas.openxmlformats.org/officeDocument/2006/customXml" ds:itemID="{1A33F997-B8F5-4070-902D-A2589D5DB6DC}">
  <ds:schemaRefs>
    <ds:schemaRef ds:uri="http://schemas.microsoft.com/office/2006/metadata/properties"/>
  </ds:schemaRefs>
</ds:datastoreItem>
</file>

<file path=customXml/itemProps2.xml><?xml version="1.0" encoding="utf-8"?>
<ds:datastoreItem xmlns:ds="http://schemas.openxmlformats.org/officeDocument/2006/customXml" ds:itemID="{B2EEC577-5FBC-4ECB-BC16-7DD78EA6BAC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3E36A50-A939-4EBB-8D79-FB4CAF8FE9C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PresentationFormat/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Ograniczenia zakupu reklam</vt:lpstr>
    </vt:vector>
  </TitlesOfParts>
  <Manager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cp:keywords/>
  <dc:description/>
  <cp:lastModifiedBy>Magda</cp:lastModifiedBy>
  <cp:revision/>
  <dcterms:created xsi:type="dcterms:W3CDTF">2006-06-28T10:05:27Z</dcterms:created>
  <dcterms:modified xsi:type="dcterms:W3CDTF">2011-03-09T19:31:46Z</dcterms:modified>
  <cp:category/>
</cp:coreProperties>
</file>